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ky\Dropbox\Tollertreffen\TT 2016\Plauschparcours\"/>
    </mc:Choice>
  </mc:AlternateContent>
  <bookViews>
    <workbookView xWindow="120" yWindow="90" windowWidth="23715" windowHeight="1003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Tabelle1!$A$3:$AK$3</definedName>
  </definedNames>
  <calcPr calcId="162913"/>
</workbook>
</file>

<file path=xl/calcChain.xml><?xml version="1.0" encoding="utf-8"?>
<calcChain xmlns="http://schemas.openxmlformats.org/spreadsheetml/2006/main">
  <c r="O74" i="1" l="1"/>
  <c r="O48" i="1" l="1"/>
  <c r="O15" i="1"/>
  <c r="O4" i="1"/>
  <c r="O40" i="1"/>
  <c r="O59" i="1"/>
  <c r="O19" i="1"/>
  <c r="O56" i="1"/>
  <c r="O70" i="1"/>
  <c r="O7" i="1" l="1"/>
  <c r="O69" i="1"/>
  <c r="O52" i="1"/>
  <c r="O51" i="1"/>
  <c r="O21" i="1"/>
  <c r="O14" i="1"/>
  <c r="O6" i="1"/>
  <c r="O46" i="1"/>
  <c r="O27" i="1"/>
  <c r="O41" i="1"/>
  <c r="O57" i="1"/>
  <c r="O54" i="1"/>
  <c r="O44" i="1"/>
  <c r="O37" i="1"/>
  <c r="O18" i="1"/>
  <c r="O58" i="1"/>
  <c r="O28" i="1"/>
  <c r="O20" i="1"/>
  <c r="O47" i="1"/>
  <c r="O22" i="1"/>
  <c r="O65" i="1"/>
  <c r="O3" i="1"/>
  <c r="O50" i="1"/>
  <c r="O66" i="1"/>
  <c r="O12" i="1"/>
  <c r="O16" i="1"/>
  <c r="O25" i="1"/>
  <c r="O9" i="1"/>
  <c r="O60" i="1"/>
  <c r="O68" i="1"/>
  <c r="O63" i="1"/>
  <c r="O24" i="1"/>
  <c r="O10" i="1"/>
  <c r="O62" i="1"/>
  <c r="O33" i="1"/>
  <c r="O30" i="1"/>
  <c r="O67" i="1"/>
  <c r="O17" i="1"/>
  <c r="O49" i="1"/>
  <c r="O42" i="1"/>
  <c r="O73" i="1"/>
  <c r="O32" i="1"/>
  <c r="O43" i="1"/>
  <c r="O11" i="1"/>
  <c r="O26" i="1"/>
  <c r="O45" i="1"/>
  <c r="O64" i="1"/>
  <c r="O71" i="1"/>
  <c r="O29" i="1"/>
  <c r="O5" i="1"/>
  <c r="O55" i="1"/>
  <c r="O35" i="1"/>
  <c r="O31" i="1"/>
  <c r="O8" i="1"/>
  <c r="O39" i="1"/>
  <c r="O38" i="1"/>
  <c r="O13" i="1"/>
  <c r="O34" i="1"/>
  <c r="O72" i="1"/>
  <c r="O36" i="1"/>
  <c r="O23" i="1"/>
  <c r="O53" i="1"/>
  <c r="O61" i="1"/>
</calcChain>
</file>

<file path=xl/sharedStrings.xml><?xml version="1.0" encoding="utf-8"?>
<sst xmlns="http://schemas.openxmlformats.org/spreadsheetml/2006/main" count="218" uniqueCount="141">
  <si>
    <t>Punktgleichheit = älterer vor jüngerem Hund</t>
  </si>
  <si>
    <t>w</t>
  </si>
  <si>
    <t>m</t>
  </si>
  <si>
    <t>Saskia</t>
  </si>
  <si>
    <t>Delshay</t>
  </si>
  <si>
    <t>Martin Ribler</t>
  </si>
  <si>
    <t>Nadua</t>
  </si>
  <si>
    <t>Barbara Rickenbach</t>
  </si>
  <si>
    <t>Heike Reimers</t>
  </si>
  <si>
    <t>Kirwan</t>
  </si>
  <si>
    <r>
      <rPr>
        <b/>
        <sz val="11"/>
        <color rgb="FFFF0000"/>
        <rFont val="Calibri"/>
        <family val="2"/>
        <scheme val="minor"/>
      </rPr>
      <t>ROT = Morgen</t>
    </r>
    <r>
      <rPr>
        <b/>
        <sz val="11"/>
        <rFont val="Calibri"/>
        <family val="2"/>
        <scheme val="minor"/>
      </rPr>
      <t xml:space="preserve">, </t>
    </r>
    <r>
      <rPr>
        <b/>
        <sz val="11"/>
        <color rgb="FF002060"/>
        <rFont val="Calibri"/>
        <family val="2"/>
        <scheme val="minor"/>
      </rPr>
      <t>BLAU = Nachmittag gestartet</t>
    </r>
    <r>
      <rPr>
        <b/>
        <sz val="11"/>
        <rFont val="Calibri"/>
        <family val="2"/>
        <scheme val="minor"/>
      </rPr>
      <t xml:space="preserve"> </t>
    </r>
  </si>
  <si>
    <t>Plauschparcour Rangliste 2016</t>
  </si>
  <si>
    <t>Monica Weilenmann</t>
  </si>
  <si>
    <t>Min</t>
  </si>
  <si>
    <t>Anarya</t>
  </si>
  <si>
    <t>Kara</t>
  </si>
  <si>
    <t>Martin Weilenmann</t>
  </si>
  <si>
    <t>Onyx</t>
  </si>
  <si>
    <t>Katharina Ender</t>
  </si>
  <si>
    <t>Hàru</t>
  </si>
  <si>
    <t>Marie-Cécile Schmid</t>
  </si>
  <si>
    <t>Fiby</t>
  </si>
  <si>
    <t xml:space="preserve">Elsi Krättli </t>
  </si>
  <si>
    <t>Miriam Winistörfer</t>
  </si>
  <si>
    <t>Giwasq</t>
  </si>
  <si>
    <t>Daniel Heizmann</t>
  </si>
  <si>
    <t>Scooby</t>
  </si>
  <si>
    <t>Michelle Lichtin</t>
  </si>
  <si>
    <t>Mojak</t>
  </si>
  <si>
    <t>Stefan Jeker</t>
  </si>
  <si>
    <t>Goshe</t>
  </si>
  <si>
    <t>Verena Verones</t>
  </si>
  <si>
    <t>Anisha</t>
  </si>
  <si>
    <t>Gaudenz Mischol</t>
  </si>
  <si>
    <t>Djak</t>
  </si>
  <si>
    <t>Markus Wüst</t>
  </si>
  <si>
    <t>Hero</t>
  </si>
  <si>
    <t>Lotti Glaser</t>
  </si>
  <si>
    <t>Ginjiba</t>
  </si>
  <si>
    <t>Fredy Glaser</t>
  </si>
  <si>
    <t>Giishka</t>
  </si>
  <si>
    <t>Ruth Sigg</t>
  </si>
  <si>
    <t>Belle</t>
  </si>
  <si>
    <t>Susi Kallen</t>
  </si>
  <si>
    <t>Yukon</t>
  </si>
  <si>
    <t>Bruno Engler</t>
  </si>
  <si>
    <t>Diandro</t>
  </si>
  <si>
    <t>Carla Röthlin</t>
  </si>
  <si>
    <t>Hokk`ee</t>
  </si>
  <si>
    <t>Martin Gysel</t>
  </si>
  <si>
    <t>Yoki</t>
  </si>
  <si>
    <t>Prisca Ammann</t>
  </si>
  <si>
    <t>Gavin</t>
  </si>
  <si>
    <t>Judith Holzer</t>
  </si>
  <si>
    <t>Arco</t>
  </si>
  <si>
    <t>Claudia Schläpfer</t>
  </si>
  <si>
    <t>Cian</t>
  </si>
  <si>
    <t>Ruedi Schläpfer</t>
  </si>
  <si>
    <t>Mala</t>
  </si>
  <si>
    <t>Annemarie Greuter</t>
  </si>
  <si>
    <t>Enyo</t>
  </si>
  <si>
    <t>Kerstin Landmann</t>
  </si>
  <si>
    <t>Brannon</t>
  </si>
  <si>
    <t>Kathrin Burghardt</t>
  </si>
  <si>
    <t>Google</t>
  </si>
  <si>
    <t>Rita Huber</t>
  </si>
  <si>
    <t>Joly</t>
  </si>
  <si>
    <t>Franziska Heitz</t>
  </si>
  <si>
    <t>Maple</t>
  </si>
  <si>
    <t>Marcel Heitz</t>
  </si>
  <si>
    <t>Cidny</t>
  </si>
  <si>
    <t>Ben</t>
  </si>
  <si>
    <t>Karin Borner</t>
  </si>
  <si>
    <t>Rina</t>
  </si>
  <si>
    <t>Sabine Heiniger</t>
  </si>
  <si>
    <t>Chava</t>
  </si>
  <si>
    <t>Arlette Kradolfer</t>
  </si>
  <si>
    <t>Kenai</t>
  </si>
  <si>
    <t>Jacqueline Kramer</t>
  </si>
  <si>
    <t>Yavar</t>
  </si>
  <si>
    <t>Christoph Liechti</t>
  </si>
  <si>
    <t>Kutuma</t>
  </si>
  <si>
    <t>Sandra Zenklusen</t>
  </si>
  <si>
    <t>Jeeves</t>
  </si>
  <si>
    <t>Ledergerber Kurt</t>
  </si>
  <si>
    <t>Gioia</t>
  </si>
  <si>
    <t>Barbara Schöni</t>
  </si>
  <si>
    <t>Aurinko</t>
  </si>
  <si>
    <t>Daniel Schöni</t>
  </si>
  <si>
    <t>Darius</t>
  </si>
  <si>
    <t>Devaki</t>
  </si>
  <si>
    <t>Regula Frey</t>
  </si>
  <si>
    <t>Annette Wüest</t>
  </si>
  <si>
    <t>Talisha</t>
  </si>
  <si>
    <t>Sandra von Holzen</t>
  </si>
  <si>
    <t>Chai</t>
  </si>
  <si>
    <t>Barbara Beer</t>
  </si>
  <si>
    <t>Ituma</t>
  </si>
  <si>
    <t>Petra Huber</t>
  </si>
  <si>
    <t>Nori</t>
  </si>
  <si>
    <t>Stephan Huber</t>
  </si>
  <si>
    <t>Ayasha</t>
  </si>
  <si>
    <t>Judith Röthlisberger</t>
  </si>
  <si>
    <t>Rosie</t>
  </si>
  <si>
    <t>Enayo</t>
  </si>
  <si>
    <t>Yona</t>
  </si>
  <si>
    <t>André Mayenzet</t>
  </si>
  <si>
    <t>Venga</t>
  </si>
  <si>
    <t>Erika Kammer</t>
  </si>
  <si>
    <t>Saja</t>
  </si>
  <si>
    <t>Susanne Junod</t>
  </si>
  <si>
    <t>Amadahy</t>
  </si>
  <si>
    <t>Kathrin Strahm</t>
  </si>
  <si>
    <t>Aldaron</t>
  </si>
  <si>
    <t>Angelika Tschanz</t>
  </si>
  <si>
    <t>Erasto</t>
  </si>
  <si>
    <t>Misu</t>
  </si>
  <si>
    <t>Beat Mühlethaler</t>
  </si>
  <si>
    <t>Zenibaa</t>
  </si>
  <si>
    <t>Christine Ebi</t>
  </si>
  <si>
    <t>Manidoo</t>
  </si>
  <si>
    <t>Barbara Leu</t>
  </si>
  <si>
    <t>Ellic</t>
  </si>
  <si>
    <t>Peji</t>
  </si>
  <si>
    <t>Sibylle Aschwanden</t>
  </si>
  <si>
    <t>Nougat</t>
  </si>
  <si>
    <t>Alice Nentwig</t>
  </si>
  <si>
    <t>Talulah</t>
  </si>
  <si>
    <t>Ursula Wenke Wigger</t>
  </si>
  <si>
    <t>Amu</t>
  </si>
  <si>
    <t>Nicole Hafen Weiss</t>
  </si>
  <si>
    <t>Nova</t>
  </si>
  <si>
    <t>Björn/Patrizia Dunkmann</t>
  </si>
  <si>
    <t>Benji</t>
  </si>
  <si>
    <t>Aline Hofer</t>
  </si>
  <si>
    <t>Leya</t>
  </si>
  <si>
    <t>Miriam Leimgruber</t>
  </si>
  <si>
    <t>Taavo</t>
  </si>
  <si>
    <t>Walter Peter</t>
  </si>
  <si>
    <t>Ashkii</t>
  </si>
  <si>
    <t>Ursula Jost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</si>
</sst>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Fill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top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1" fillId="0" borderId="0" xfId="0" applyFont="1" applyAlignment="1"/>
    <xf numFmtId="0" fontId="11" fillId="0" borderId="0" xfId="0" applyFont="1" applyFill="1" applyAlignment="1"/>
    <xf numFmtId="0" fontId="11" fillId="2" borderId="0" xfId="0" applyFont="1" applyFill="1"/>
    <xf numFmtId="0" fontId="12" fillId="0" borderId="0" xfId="0" applyFont="1" applyFill="1" applyAlignment="1">
      <alignment horizontal="left" vertical="center"/>
    </xf>
    <xf numFmtId="14" fontId="12" fillId="0" borderId="0" xfId="0" applyNumberFormat="1" applyFont="1" applyFill="1" applyAlignment="1">
      <alignment horizontal="left" vertical="center"/>
    </xf>
    <xf numFmtId="14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164" fontId="12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left" vertical="center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Fill="1" applyAlignment="1">
      <alignment horizontal="left" vertical="center"/>
    </xf>
    <xf numFmtId="14" fontId="1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164" fontId="13" fillId="0" borderId="0" xfId="0" applyNumberFormat="1" applyFont="1" applyFill="1" applyAlignment="1">
      <alignment horizontal="left" vertical="center"/>
    </xf>
    <xf numFmtId="0" fontId="13" fillId="0" borderId="0" xfId="0" applyFont="1" applyFill="1"/>
    <xf numFmtId="0" fontId="13" fillId="0" borderId="0" xfId="0" applyFont="1" applyFill="1" applyAlignment="1">
      <alignment vertical="center"/>
    </xf>
    <xf numFmtId="164" fontId="13" fillId="0" borderId="0" xfId="0" applyNumberFormat="1" applyFont="1" applyFill="1" applyAlignment="1">
      <alignment horizontal="left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/>
    </xf>
    <xf numFmtId="14" fontId="13" fillId="0" borderId="0" xfId="0" applyNumberFormat="1" applyFont="1" applyFill="1" applyAlignment="1">
      <alignment horizontal="left" vertical="center"/>
    </xf>
    <xf numFmtId="0" fontId="13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tabSelected="1" zoomScaleNormal="100" workbookViewId="0">
      <selection activeCell="F54" sqref="F54"/>
    </sheetView>
  </sheetViews>
  <sheetFormatPr baseColWidth="10" defaultRowHeight="15.75" x14ac:dyDescent="0.25"/>
  <cols>
    <col min="1" max="1" width="4.375" style="7" bestFit="1" customWidth="1"/>
    <col min="2" max="2" width="5.75" style="12" customWidth="1"/>
    <col min="3" max="3" width="23.25" style="11" bestFit="1" customWidth="1"/>
    <col min="4" max="4" width="11.125" style="11" bestFit="1" customWidth="1"/>
    <col min="5" max="5" width="12.75" style="11" bestFit="1" customWidth="1"/>
    <col min="6" max="6" width="17.375" style="13" customWidth="1"/>
    <col min="7" max="14" width="6.25" style="4" customWidth="1"/>
    <col min="15" max="15" width="15.25" style="5" customWidth="1"/>
    <col min="16" max="37" width="11.375" style="2"/>
  </cols>
  <sheetData>
    <row r="1" spans="1:37" ht="24.75" customHeight="1" x14ac:dyDescent="0.35">
      <c r="B1" s="8" t="s">
        <v>11</v>
      </c>
      <c r="C1" s="9"/>
      <c r="D1" s="9"/>
      <c r="E1" s="9"/>
      <c r="F1" s="9"/>
      <c r="G1" s="1"/>
      <c r="H1" s="1"/>
      <c r="I1" s="1"/>
      <c r="J1" s="1"/>
      <c r="K1" s="1"/>
      <c r="L1" s="1"/>
      <c r="M1" s="1"/>
      <c r="N1" s="1"/>
      <c r="O1" s="1"/>
    </row>
    <row r="2" spans="1:37" ht="15" x14ac:dyDescent="0.25">
      <c r="B2" s="10" t="s">
        <v>0</v>
      </c>
      <c r="C2" s="10"/>
      <c r="D2" s="10"/>
      <c r="E2" s="10"/>
      <c r="F2" s="10"/>
      <c r="G2" s="6" t="s">
        <v>10</v>
      </c>
      <c r="H2" s="3"/>
      <c r="I2" s="3"/>
      <c r="J2" s="3"/>
      <c r="K2" s="3"/>
      <c r="L2" s="3"/>
      <c r="M2" s="3"/>
      <c r="N2" s="3"/>
      <c r="O2" s="3"/>
    </row>
    <row r="3" spans="1:37" ht="15" x14ac:dyDescent="0.25">
      <c r="A3" s="14">
        <v>1</v>
      </c>
      <c r="B3" s="22">
        <v>43</v>
      </c>
      <c r="C3" s="22" t="s">
        <v>61</v>
      </c>
      <c r="D3" s="22" t="s">
        <v>62</v>
      </c>
      <c r="E3" s="28">
        <v>40388</v>
      </c>
      <c r="F3" s="22" t="s">
        <v>2</v>
      </c>
      <c r="G3" s="15">
        <v>10</v>
      </c>
      <c r="H3" s="15">
        <v>8</v>
      </c>
      <c r="I3" s="15">
        <v>10</v>
      </c>
      <c r="J3" s="15">
        <v>20</v>
      </c>
      <c r="K3" s="15">
        <v>10</v>
      </c>
      <c r="L3" s="15">
        <v>6</v>
      </c>
      <c r="M3" s="15">
        <v>8</v>
      </c>
      <c r="N3" s="15">
        <v>6</v>
      </c>
      <c r="O3" s="16">
        <f>SUM(G3:N3)</f>
        <v>78</v>
      </c>
    </row>
    <row r="4" spans="1:37" s="18" customFormat="1" ht="15" customHeight="1" x14ac:dyDescent="0.2">
      <c r="A4" s="14">
        <v>2</v>
      </c>
      <c r="B4" s="35">
        <v>65</v>
      </c>
      <c r="C4" s="33" t="s">
        <v>124</v>
      </c>
      <c r="D4" s="33" t="s">
        <v>125</v>
      </c>
      <c r="E4" s="34">
        <v>39541</v>
      </c>
      <c r="F4" s="33" t="s">
        <v>1</v>
      </c>
      <c r="G4" s="15">
        <v>10</v>
      </c>
      <c r="H4" s="15">
        <v>8</v>
      </c>
      <c r="I4" s="15">
        <v>20</v>
      </c>
      <c r="J4" s="15">
        <v>10</v>
      </c>
      <c r="K4" s="15">
        <v>8</v>
      </c>
      <c r="L4" s="15">
        <v>7</v>
      </c>
      <c r="M4" s="15">
        <v>8</v>
      </c>
      <c r="N4" s="15">
        <v>6</v>
      </c>
      <c r="O4" s="16">
        <f>SUM(G4:N4)</f>
        <v>77</v>
      </c>
      <c r="P4" s="17"/>
      <c r="Q4" s="17"/>
      <c r="R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s="18" customFormat="1" ht="20.25" customHeight="1" x14ac:dyDescent="0.2">
      <c r="A5" s="14">
        <v>3</v>
      </c>
      <c r="B5" s="22">
        <v>18</v>
      </c>
      <c r="C5" s="22" t="s">
        <v>31</v>
      </c>
      <c r="D5" s="22" t="s">
        <v>32</v>
      </c>
      <c r="E5" s="24">
        <v>38779</v>
      </c>
      <c r="F5" s="26" t="s">
        <v>1</v>
      </c>
      <c r="G5" s="15">
        <v>8</v>
      </c>
      <c r="H5" s="15">
        <v>6</v>
      </c>
      <c r="I5" s="15">
        <v>10</v>
      </c>
      <c r="J5" s="15">
        <v>10</v>
      </c>
      <c r="K5" s="15">
        <v>10</v>
      </c>
      <c r="L5" s="15">
        <v>9</v>
      </c>
      <c r="M5" s="15">
        <v>16</v>
      </c>
      <c r="N5" s="15">
        <v>6</v>
      </c>
      <c r="O5" s="16">
        <f>SUM(G5:N5)</f>
        <v>75</v>
      </c>
      <c r="P5" s="17"/>
      <c r="Q5" s="17"/>
      <c r="R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s="18" customFormat="1" ht="17.25" customHeight="1" x14ac:dyDescent="0.2">
      <c r="A6" s="14">
        <v>4</v>
      </c>
      <c r="B6" s="22">
        <v>31</v>
      </c>
      <c r="C6" s="22" t="s">
        <v>43</v>
      </c>
      <c r="D6" s="22" t="s">
        <v>44</v>
      </c>
      <c r="E6" s="24">
        <v>39275</v>
      </c>
      <c r="F6" s="22" t="s">
        <v>1</v>
      </c>
      <c r="G6" s="15">
        <v>6</v>
      </c>
      <c r="H6" s="15">
        <v>8</v>
      </c>
      <c r="I6" s="15">
        <v>8</v>
      </c>
      <c r="J6" s="15">
        <v>10</v>
      </c>
      <c r="K6" s="15">
        <v>10</v>
      </c>
      <c r="L6" s="15">
        <v>8</v>
      </c>
      <c r="M6" s="15">
        <v>20</v>
      </c>
      <c r="N6" s="15">
        <v>4</v>
      </c>
      <c r="O6" s="16">
        <f>SUM(G6:N6)</f>
        <v>74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s="18" customFormat="1" ht="15" x14ac:dyDescent="0.2">
      <c r="A7" s="14">
        <v>5</v>
      </c>
      <c r="B7" s="22">
        <v>11</v>
      </c>
      <c r="C7" s="22" t="s">
        <v>20</v>
      </c>
      <c r="D7" s="22" t="s">
        <v>21</v>
      </c>
      <c r="E7" s="24">
        <v>40541</v>
      </c>
      <c r="F7" s="22" t="s">
        <v>1</v>
      </c>
      <c r="G7" s="15">
        <v>2</v>
      </c>
      <c r="H7" s="15">
        <v>10</v>
      </c>
      <c r="I7" s="15">
        <v>10</v>
      </c>
      <c r="J7" s="15">
        <v>10</v>
      </c>
      <c r="K7" s="15">
        <v>8</v>
      </c>
      <c r="L7" s="15">
        <v>8</v>
      </c>
      <c r="M7" s="15">
        <v>16</v>
      </c>
      <c r="N7" s="15">
        <v>10</v>
      </c>
      <c r="O7" s="16">
        <f>SUM(G7:N7)</f>
        <v>74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s="18" customFormat="1" ht="15" x14ac:dyDescent="0.2">
      <c r="A8" s="14">
        <v>6</v>
      </c>
      <c r="B8" s="33">
        <v>20</v>
      </c>
      <c r="C8" s="37" t="s">
        <v>98</v>
      </c>
      <c r="D8" s="33" t="s">
        <v>99</v>
      </c>
      <c r="E8" s="36">
        <v>41002</v>
      </c>
      <c r="F8" s="38" t="s">
        <v>2</v>
      </c>
      <c r="G8" s="15">
        <v>10</v>
      </c>
      <c r="H8" s="15">
        <v>8</v>
      </c>
      <c r="I8" s="15">
        <v>6</v>
      </c>
      <c r="J8" s="15">
        <v>10</v>
      </c>
      <c r="K8" s="15">
        <v>10</v>
      </c>
      <c r="L8" s="15">
        <v>6</v>
      </c>
      <c r="M8" s="15">
        <v>8</v>
      </c>
      <c r="N8" s="15">
        <v>16</v>
      </c>
      <c r="O8" s="16">
        <f>SUM(G8:N8)</f>
        <v>74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s="18" customFormat="1" ht="15" x14ac:dyDescent="0.2">
      <c r="A9" s="14">
        <v>7</v>
      </c>
      <c r="B9" s="22">
        <v>33</v>
      </c>
      <c r="C9" s="27" t="s">
        <v>47</v>
      </c>
      <c r="D9" s="25" t="s">
        <v>48</v>
      </c>
      <c r="E9" s="24">
        <v>41490</v>
      </c>
      <c r="F9" s="26" t="s">
        <v>2</v>
      </c>
      <c r="G9" s="15">
        <v>10</v>
      </c>
      <c r="H9" s="15">
        <v>8</v>
      </c>
      <c r="I9" s="15">
        <v>20</v>
      </c>
      <c r="J9" s="15">
        <v>10</v>
      </c>
      <c r="K9" s="15">
        <v>8</v>
      </c>
      <c r="L9" s="15">
        <v>6</v>
      </c>
      <c r="M9" s="15">
        <v>8</v>
      </c>
      <c r="N9" s="15">
        <v>4</v>
      </c>
      <c r="O9" s="16">
        <f>SUM(G9:N9)</f>
        <v>74</v>
      </c>
      <c r="P9" s="17"/>
      <c r="Q9" s="17"/>
      <c r="R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s="18" customFormat="1" ht="15" x14ac:dyDescent="0.2">
      <c r="A10" s="14">
        <v>8</v>
      </c>
      <c r="B10" s="22">
        <v>39</v>
      </c>
      <c r="C10" s="22" t="s">
        <v>55</v>
      </c>
      <c r="D10" s="22" t="s">
        <v>56</v>
      </c>
      <c r="E10" s="24">
        <v>39406</v>
      </c>
      <c r="F10" s="22" t="s">
        <v>2</v>
      </c>
      <c r="G10" s="15">
        <v>10</v>
      </c>
      <c r="H10" s="15">
        <v>10</v>
      </c>
      <c r="I10" s="15">
        <v>20</v>
      </c>
      <c r="J10" s="15">
        <v>4</v>
      </c>
      <c r="K10" s="15">
        <v>8</v>
      </c>
      <c r="L10" s="15">
        <v>7</v>
      </c>
      <c r="M10" s="15">
        <v>10</v>
      </c>
      <c r="N10" s="15">
        <v>4</v>
      </c>
      <c r="O10" s="16">
        <f>SUM(G10:N10)</f>
        <v>73</v>
      </c>
      <c r="P10" s="17"/>
      <c r="Q10" s="17"/>
      <c r="R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s="18" customFormat="1" ht="15" x14ac:dyDescent="0.2">
      <c r="A11" s="14">
        <v>9</v>
      </c>
      <c r="B11" s="22">
        <v>43</v>
      </c>
      <c r="C11" s="27" t="s">
        <v>63</v>
      </c>
      <c r="D11" s="22" t="s">
        <v>64</v>
      </c>
      <c r="E11" s="28">
        <v>40388</v>
      </c>
      <c r="F11" s="22" t="s">
        <v>2</v>
      </c>
      <c r="G11" s="15">
        <v>10</v>
      </c>
      <c r="H11" s="15">
        <v>10</v>
      </c>
      <c r="I11" s="15">
        <v>10</v>
      </c>
      <c r="J11" s="15">
        <v>20</v>
      </c>
      <c r="K11" s="15">
        <v>8</v>
      </c>
      <c r="L11" s="15">
        <v>5</v>
      </c>
      <c r="M11" s="15">
        <v>8</v>
      </c>
      <c r="N11" s="15">
        <v>2</v>
      </c>
      <c r="O11" s="16">
        <f>SUM(G11:N11)</f>
        <v>73</v>
      </c>
      <c r="P11" s="17"/>
      <c r="Q11" s="17"/>
      <c r="R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7" s="18" customFormat="1" ht="15" x14ac:dyDescent="0.2">
      <c r="A12" s="14">
        <v>10</v>
      </c>
      <c r="B12" s="22">
        <v>54</v>
      </c>
      <c r="C12" s="22" t="s">
        <v>72</v>
      </c>
      <c r="D12" s="22" t="s">
        <v>73</v>
      </c>
      <c r="E12" s="24">
        <v>40894</v>
      </c>
      <c r="F12" s="22" t="s">
        <v>1</v>
      </c>
      <c r="G12" s="15">
        <v>10</v>
      </c>
      <c r="H12" s="15">
        <v>8</v>
      </c>
      <c r="I12" s="15">
        <v>10</v>
      </c>
      <c r="J12" s="15">
        <v>10</v>
      </c>
      <c r="K12" s="15">
        <v>6</v>
      </c>
      <c r="L12" s="15">
        <v>9</v>
      </c>
      <c r="M12" s="15">
        <v>8</v>
      </c>
      <c r="N12" s="15">
        <v>12</v>
      </c>
      <c r="O12" s="16">
        <f>SUM(G12:N12)</f>
        <v>73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s="18" customFormat="1" ht="15" x14ac:dyDescent="0.2">
      <c r="A13" s="14">
        <v>11</v>
      </c>
      <c r="B13" s="22">
        <v>37</v>
      </c>
      <c r="C13" s="27" t="s">
        <v>49</v>
      </c>
      <c r="D13" s="22" t="s">
        <v>50</v>
      </c>
      <c r="E13" s="24">
        <v>39982</v>
      </c>
      <c r="F13" s="26" t="s">
        <v>2</v>
      </c>
      <c r="G13" s="15">
        <v>4</v>
      </c>
      <c r="H13" s="15">
        <v>4</v>
      </c>
      <c r="I13" s="15">
        <v>10</v>
      </c>
      <c r="J13" s="15">
        <v>10</v>
      </c>
      <c r="K13" s="15">
        <v>8</v>
      </c>
      <c r="L13" s="15">
        <v>9</v>
      </c>
      <c r="M13" s="15">
        <v>20</v>
      </c>
      <c r="N13" s="15">
        <v>6</v>
      </c>
      <c r="O13" s="16">
        <f>SUM(G13:N13)</f>
        <v>71</v>
      </c>
      <c r="P13" s="17"/>
      <c r="Q13" s="17"/>
      <c r="R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s="18" customFormat="1" ht="15" x14ac:dyDescent="0.2">
      <c r="A14" s="14">
        <v>12</v>
      </c>
      <c r="B14" s="33">
        <v>21</v>
      </c>
      <c r="C14" s="33" t="s">
        <v>102</v>
      </c>
      <c r="D14" s="33" t="s">
        <v>103</v>
      </c>
      <c r="E14" s="34">
        <v>40121</v>
      </c>
      <c r="F14" s="33" t="s">
        <v>1</v>
      </c>
      <c r="G14" s="15">
        <v>10</v>
      </c>
      <c r="H14" s="15">
        <v>5</v>
      </c>
      <c r="I14" s="15">
        <v>6</v>
      </c>
      <c r="J14" s="15">
        <v>20</v>
      </c>
      <c r="K14" s="15">
        <v>10</v>
      </c>
      <c r="L14" s="15">
        <v>6</v>
      </c>
      <c r="M14" s="15">
        <v>4</v>
      </c>
      <c r="N14" s="15">
        <v>10</v>
      </c>
      <c r="O14" s="16">
        <f>SUM(G14:N14)</f>
        <v>71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s="18" customFormat="1" ht="15" x14ac:dyDescent="0.2">
      <c r="A15" s="14">
        <v>13</v>
      </c>
      <c r="B15" s="35">
        <v>65</v>
      </c>
      <c r="C15" s="35" t="s">
        <v>124</v>
      </c>
      <c r="D15" s="33" t="s">
        <v>95</v>
      </c>
      <c r="E15" s="34">
        <v>40551</v>
      </c>
      <c r="F15" s="33" t="s">
        <v>2</v>
      </c>
      <c r="G15" s="15">
        <v>1</v>
      </c>
      <c r="H15" s="15">
        <v>8</v>
      </c>
      <c r="I15" s="15">
        <v>10</v>
      </c>
      <c r="J15" s="15">
        <v>20</v>
      </c>
      <c r="K15" s="15">
        <v>10</v>
      </c>
      <c r="L15" s="15">
        <v>8</v>
      </c>
      <c r="M15" s="15">
        <v>8</v>
      </c>
      <c r="N15" s="15">
        <v>6</v>
      </c>
      <c r="O15" s="16">
        <f>SUM(G15:N15)</f>
        <v>71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s="18" customFormat="1" ht="15" x14ac:dyDescent="0.2">
      <c r="A16" s="14">
        <v>14</v>
      </c>
      <c r="B16" s="22">
        <v>23</v>
      </c>
      <c r="C16" s="27" t="s">
        <v>35</v>
      </c>
      <c r="D16" s="25" t="s">
        <v>36</v>
      </c>
      <c r="E16" s="28">
        <v>40426</v>
      </c>
      <c r="F16" s="22" t="s">
        <v>2</v>
      </c>
      <c r="G16" s="15">
        <v>4</v>
      </c>
      <c r="H16" s="15">
        <v>10</v>
      </c>
      <c r="I16" s="15">
        <v>8</v>
      </c>
      <c r="J16" s="15">
        <v>10</v>
      </c>
      <c r="K16" s="15">
        <v>8</v>
      </c>
      <c r="L16" s="15">
        <v>6</v>
      </c>
      <c r="M16" s="15">
        <v>20</v>
      </c>
      <c r="N16" s="15">
        <v>4</v>
      </c>
      <c r="O16" s="16">
        <f>SUM(G16:N16)</f>
        <v>70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s="18" customFormat="1" ht="15" x14ac:dyDescent="0.2">
      <c r="A17" s="14">
        <v>15</v>
      </c>
      <c r="B17" s="22">
        <v>13</v>
      </c>
      <c r="C17" s="27" t="s">
        <v>25</v>
      </c>
      <c r="D17" s="27" t="s">
        <v>26</v>
      </c>
      <c r="E17" s="28">
        <v>39074</v>
      </c>
      <c r="F17" s="22" t="s">
        <v>2</v>
      </c>
      <c r="G17" s="15">
        <v>4</v>
      </c>
      <c r="H17" s="15">
        <v>3</v>
      </c>
      <c r="I17" s="15">
        <v>10</v>
      </c>
      <c r="J17" s="15">
        <v>10</v>
      </c>
      <c r="K17" s="15">
        <v>20</v>
      </c>
      <c r="L17" s="15">
        <v>8</v>
      </c>
      <c r="M17" s="15">
        <v>8</v>
      </c>
      <c r="N17" s="15">
        <v>6</v>
      </c>
      <c r="O17" s="16">
        <f>SUM(G17:N17)</f>
        <v>69</v>
      </c>
      <c r="P17" s="17"/>
      <c r="Q17" s="17"/>
      <c r="R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s="18" customFormat="1" ht="15" x14ac:dyDescent="0.2">
      <c r="A18" s="14">
        <v>16</v>
      </c>
      <c r="B18" s="22">
        <v>32</v>
      </c>
      <c r="C18" s="22" t="s">
        <v>45</v>
      </c>
      <c r="D18" s="22" t="s">
        <v>46</v>
      </c>
      <c r="E18" s="24">
        <v>39569</v>
      </c>
      <c r="F18" s="22" t="s">
        <v>2</v>
      </c>
      <c r="G18" s="15">
        <v>10</v>
      </c>
      <c r="H18" s="15">
        <v>1</v>
      </c>
      <c r="I18" s="15">
        <v>10</v>
      </c>
      <c r="J18" s="15">
        <v>10</v>
      </c>
      <c r="K18" s="15">
        <v>8</v>
      </c>
      <c r="L18" s="15">
        <v>8</v>
      </c>
      <c r="M18" s="15">
        <v>16</v>
      </c>
      <c r="N18" s="15">
        <v>6</v>
      </c>
      <c r="O18" s="16">
        <f>SUM(G18:N18)</f>
        <v>69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s="18" customFormat="1" ht="15" x14ac:dyDescent="0.2">
      <c r="A19" s="14">
        <v>17</v>
      </c>
      <c r="B19" s="35">
        <v>69</v>
      </c>
      <c r="C19" s="33" t="s">
        <v>130</v>
      </c>
      <c r="D19" s="33" t="s">
        <v>131</v>
      </c>
      <c r="E19" s="34">
        <v>39662</v>
      </c>
      <c r="F19" s="40" t="s">
        <v>2</v>
      </c>
      <c r="G19" s="15">
        <v>10</v>
      </c>
      <c r="H19" s="15">
        <v>10</v>
      </c>
      <c r="I19" s="15">
        <v>10</v>
      </c>
      <c r="J19" s="15">
        <v>20</v>
      </c>
      <c r="K19" s="15">
        <v>8</v>
      </c>
      <c r="L19" s="15">
        <v>5</v>
      </c>
      <c r="M19" s="15">
        <v>4</v>
      </c>
      <c r="N19" s="15">
        <v>2</v>
      </c>
      <c r="O19" s="16">
        <f>SUM(G19:N19)</f>
        <v>69</v>
      </c>
      <c r="P19" s="17"/>
      <c r="Q19" s="17"/>
      <c r="R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s="18" customFormat="1" ht="15" x14ac:dyDescent="0.2">
      <c r="A20" s="14">
        <v>18</v>
      </c>
      <c r="B20" s="33">
        <v>40</v>
      </c>
      <c r="C20" s="33" t="s">
        <v>112</v>
      </c>
      <c r="D20" s="33" t="s">
        <v>113</v>
      </c>
      <c r="E20" s="36">
        <v>39716</v>
      </c>
      <c r="F20" s="33" t="s">
        <v>2</v>
      </c>
      <c r="G20" s="15">
        <v>10</v>
      </c>
      <c r="H20" s="15">
        <v>3</v>
      </c>
      <c r="I20" s="15">
        <v>10</v>
      </c>
      <c r="J20" s="15">
        <v>20</v>
      </c>
      <c r="K20" s="15">
        <v>8</v>
      </c>
      <c r="L20" s="15">
        <v>4</v>
      </c>
      <c r="M20" s="15">
        <v>8</v>
      </c>
      <c r="N20" s="15">
        <v>6</v>
      </c>
      <c r="O20" s="16">
        <f>SUM(G20:N20)</f>
        <v>69</v>
      </c>
      <c r="P20" s="17"/>
      <c r="Q20" s="17"/>
      <c r="R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s="18" customFormat="1" ht="15" x14ac:dyDescent="0.2">
      <c r="A21" s="14">
        <v>19</v>
      </c>
      <c r="B21" s="25">
        <v>74</v>
      </c>
      <c r="C21" s="25" t="s">
        <v>84</v>
      </c>
      <c r="D21" s="32" t="s">
        <v>85</v>
      </c>
      <c r="E21" s="31">
        <v>40827</v>
      </c>
      <c r="F21" s="32" t="s">
        <v>1</v>
      </c>
      <c r="G21" s="15">
        <v>10</v>
      </c>
      <c r="H21" s="15">
        <v>5</v>
      </c>
      <c r="I21" s="15">
        <v>8</v>
      </c>
      <c r="J21" s="15">
        <v>10</v>
      </c>
      <c r="K21" s="15">
        <v>8</v>
      </c>
      <c r="L21" s="15">
        <v>2</v>
      </c>
      <c r="M21" s="15">
        <v>20</v>
      </c>
      <c r="N21" s="15">
        <v>6</v>
      </c>
      <c r="O21" s="16">
        <f>SUM(G21:N21)</f>
        <v>69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s="18" customFormat="1" ht="15" x14ac:dyDescent="0.2">
      <c r="A22" s="14">
        <v>20</v>
      </c>
      <c r="B22" s="25">
        <v>64</v>
      </c>
      <c r="C22" s="25" t="s">
        <v>78</v>
      </c>
      <c r="D22" s="29" t="s">
        <v>79</v>
      </c>
      <c r="E22" s="30">
        <v>39982</v>
      </c>
      <c r="F22" s="29" t="s">
        <v>2</v>
      </c>
      <c r="G22" s="15">
        <v>2</v>
      </c>
      <c r="H22" s="15">
        <v>8</v>
      </c>
      <c r="I22" s="15">
        <v>10</v>
      </c>
      <c r="J22" s="15">
        <v>20</v>
      </c>
      <c r="K22" s="15">
        <v>8</v>
      </c>
      <c r="L22" s="15">
        <v>7</v>
      </c>
      <c r="M22" s="15">
        <v>10</v>
      </c>
      <c r="N22" s="15">
        <v>1</v>
      </c>
      <c r="O22" s="16">
        <f>SUM(G22:N22)</f>
        <v>66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s="18" customFormat="1" ht="15" x14ac:dyDescent="0.2">
      <c r="A23" s="14">
        <v>21</v>
      </c>
      <c r="B23" s="33">
        <v>21</v>
      </c>
      <c r="C23" s="33" t="s">
        <v>33</v>
      </c>
      <c r="D23" s="33" t="s">
        <v>34</v>
      </c>
      <c r="E23" s="34">
        <v>39630</v>
      </c>
      <c r="F23" s="33" t="s">
        <v>2</v>
      </c>
      <c r="G23" s="15">
        <v>10</v>
      </c>
      <c r="H23" s="15">
        <v>5</v>
      </c>
      <c r="I23" s="15">
        <v>2</v>
      </c>
      <c r="J23" s="15">
        <v>20</v>
      </c>
      <c r="K23" s="15">
        <v>8</v>
      </c>
      <c r="L23" s="15">
        <v>6</v>
      </c>
      <c r="M23" s="15">
        <v>6</v>
      </c>
      <c r="N23" s="15">
        <v>8</v>
      </c>
      <c r="O23" s="16">
        <f>SUM(G23:N23)</f>
        <v>65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s="18" customFormat="1" ht="15" x14ac:dyDescent="0.2">
      <c r="A24" s="14">
        <v>22</v>
      </c>
      <c r="B24" s="25">
        <v>77</v>
      </c>
      <c r="C24" s="25" t="s">
        <v>88</v>
      </c>
      <c r="D24" s="22" t="s">
        <v>89</v>
      </c>
      <c r="E24" s="24">
        <v>39711</v>
      </c>
      <c r="F24" s="22" t="s">
        <v>2</v>
      </c>
      <c r="G24" s="15">
        <v>1</v>
      </c>
      <c r="H24" s="15">
        <v>4</v>
      </c>
      <c r="I24" s="15">
        <v>8</v>
      </c>
      <c r="J24" s="15">
        <v>10</v>
      </c>
      <c r="K24" s="15">
        <v>10</v>
      </c>
      <c r="L24" s="15">
        <v>8</v>
      </c>
      <c r="M24" s="15">
        <v>20</v>
      </c>
      <c r="N24" s="15">
        <v>4</v>
      </c>
      <c r="O24" s="16">
        <f>SUM(G24:N24)</f>
        <v>65</v>
      </c>
      <c r="P24" s="17"/>
      <c r="Q24" s="17"/>
      <c r="R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s="18" customFormat="1" ht="15" x14ac:dyDescent="0.2">
      <c r="A25" s="14">
        <v>23</v>
      </c>
      <c r="B25" s="33">
        <v>60</v>
      </c>
      <c r="C25" s="33" t="s">
        <v>119</v>
      </c>
      <c r="D25" s="33" t="s">
        <v>120</v>
      </c>
      <c r="E25" s="34">
        <v>42162</v>
      </c>
      <c r="F25" s="33" t="s">
        <v>2</v>
      </c>
      <c r="G25" s="15">
        <v>2</v>
      </c>
      <c r="H25" s="15">
        <v>7</v>
      </c>
      <c r="I25" s="15">
        <v>8</v>
      </c>
      <c r="J25" s="15">
        <v>20</v>
      </c>
      <c r="K25" s="15">
        <v>8</v>
      </c>
      <c r="L25" s="15">
        <v>6</v>
      </c>
      <c r="M25" s="15">
        <v>8</v>
      </c>
      <c r="N25" s="15">
        <v>6</v>
      </c>
      <c r="O25" s="16">
        <f>SUM(G25:N25)</f>
        <v>65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s="18" customFormat="1" ht="15" x14ac:dyDescent="0.2">
      <c r="A26" s="14">
        <v>24</v>
      </c>
      <c r="B26" s="25">
        <v>24</v>
      </c>
      <c r="C26" s="27" t="s">
        <v>39</v>
      </c>
      <c r="D26" s="27" t="s">
        <v>40</v>
      </c>
      <c r="E26" s="24">
        <v>40363</v>
      </c>
      <c r="F26" s="22" t="s">
        <v>1</v>
      </c>
      <c r="G26" s="15">
        <v>4</v>
      </c>
      <c r="H26" s="15">
        <v>7</v>
      </c>
      <c r="I26" s="15">
        <v>10</v>
      </c>
      <c r="J26" s="15">
        <v>10</v>
      </c>
      <c r="K26" s="15">
        <v>4</v>
      </c>
      <c r="L26" s="15">
        <v>5</v>
      </c>
      <c r="M26" s="15">
        <v>20</v>
      </c>
      <c r="N26" s="15">
        <v>4</v>
      </c>
      <c r="O26" s="16">
        <f>SUM(G26:N26)</f>
        <v>64</v>
      </c>
      <c r="P26" s="17"/>
      <c r="Q26" s="17"/>
      <c r="R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s="18" customFormat="1" ht="15" x14ac:dyDescent="0.2">
      <c r="A27" s="14">
        <v>25</v>
      </c>
      <c r="B27" s="22">
        <v>7</v>
      </c>
      <c r="C27" s="22" t="s">
        <v>12</v>
      </c>
      <c r="D27" s="22" t="s">
        <v>13</v>
      </c>
      <c r="E27" s="23">
        <v>37209</v>
      </c>
      <c r="F27" s="22" t="s">
        <v>1</v>
      </c>
      <c r="G27" s="15">
        <v>8</v>
      </c>
      <c r="H27" s="15">
        <v>8</v>
      </c>
      <c r="I27" s="15">
        <v>8</v>
      </c>
      <c r="J27" s="15">
        <v>20</v>
      </c>
      <c r="K27" s="15">
        <v>8</v>
      </c>
      <c r="L27" s="15">
        <v>5</v>
      </c>
      <c r="M27" s="15">
        <v>4</v>
      </c>
      <c r="N27" s="15">
        <v>2</v>
      </c>
      <c r="O27" s="16">
        <f>SUM(G27:N27)</f>
        <v>63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s="18" customFormat="1" ht="15" x14ac:dyDescent="0.2">
      <c r="A28" s="14">
        <v>26</v>
      </c>
      <c r="B28" s="22">
        <v>53</v>
      </c>
      <c r="C28" s="22" t="s">
        <v>69</v>
      </c>
      <c r="D28" s="22" t="s">
        <v>71</v>
      </c>
      <c r="E28" s="24">
        <v>40331</v>
      </c>
      <c r="F28" s="22" t="s">
        <v>2</v>
      </c>
      <c r="G28" s="15">
        <v>6</v>
      </c>
      <c r="H28" s="15">
        <v>10</v>
      </c>
      <c r="I28" s="15">
        <v>8</v>
      </c>
      <c r="J28" s="15">
        <v>10</v>
      </c>
      <c r="K28" s="15">
        <v>8</v>
      </c>
      <c r="L28" s="15">
        <v>5</v>
      </c>
      <c r="M28" s="15">
        <v>8</v>
      </c>
      <c r="N28" s="15">
        <v>8</v>
      </c>
      <c r="O28" s="16">
        <f>SUM(G28:N28)</f>
        <v>63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s="18" customFormat="1" ht="15" x14ac:dyDescent="0.2">
      <c r="A29" s="14">
        <v>27</v>
      </c>
      <c r="B29" s="22">
        <v>53</v>
      </c>
      <c r="C29" s="22" t="s">
        <v>67</v>
      </c>
      <c r="D29" s="22" t="s">
        <v>68</v>
      </c>
      <c r="E29" s="28">
        <v>40388</v>
      </c>
      <c r="F29" s="26" t="s">
        <v>1</v>
      </c>
      <c r="G29" s="15">
        <v>1</v>
      </c>
      <c r="H29" s="15">
        <v>10</v>
      </c>
      <c r="I29" s="15">
        <v>8</v>
      </c>
      <c r="J29" s="15">
        <v>10</v>
      </c>
      <c r="K29" s="15">
        <v>6</v>
      </c>
      <c r="L29" s="15">
        <v>6</v>
      </c>
      <c r="M29" s="15">
        <v>20</v>
      </c>
      <c r="N29" s="15">
        <v>2</v>
      </c>
      <c r="O29" s="16">
        <f>SUM(G29:N29)</f>
        <v>63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s="18" customFormat="1" ht="15" x14ac:dyDescent="0.2">
      <c r="A30" s="14">
        <v>28</v>
      </c>
      <c r="B30" s="22">
        <v>17</v>
      </c>
      <c r="C30" s="27" t="s">
        <v>29</v>
      </c>
      <c r="D30" s="22" t="s">
        <v>30</v>
      </c>
      <c r="E30" s="24">
        <v>40827</v>
      </c>
      <c r="F30" s="22" t="s">
        <v>2</v>
      </c>
      <c r="G30" s="15">
        <v>1</v>
      </c>
      <c r="H30" s="15">
        <v>2</v>
      </c>
      <c r="I30" s="15">
        <v>10</v>
      </c>
      <c r="J30" s="15">
        <v>10</v>
      </c>
      <c r="K30" s="15">
        <v>10</v>
      </c>
      <c r="L30" s="15">
        <v>6</v>
      </c>
      <c r="M30" s="15">
        <v>20</v>
      </c>
      <c r="N30" s="15">
        <v>4</v>
      </c>
      <c r="O30" s="16">
        <f>SUM(G30:N30)</f>
        <v>63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s="18" customFormat="1" ht="15" x14ac:dyDescent="0.2">
      <c r="A31" s="14">
        <v>29</v>
      </c>
      <c r="B31" s="33">
        <v>51</v>
      </c>
      <c r="C31" s="33" t="s">
        <v>117</v>
      </c>
      <c r="D31" s="33" t="s">
        <v>118</v>
      </c>
      <c r="E31" s="34">
        <v>38536</v>
      </c>
      <c r="F31" s="33" t="s">
        <v>1</v>
      </c>
      <c r="G31" s="15">
        <v>1</v>
      </c>
      <c r="H31" s="15">
        <v>20</v>
      </c>
      <c r="I31" s="15">
        <v>6</v>
      </c>
      <c r="J31" s="15">
        <v>10</v>
      </c>
      <c r="K31" s="15">
        <v>8</v>
      </c>
      <c r="L31" s="15">
        <v>5</v>
      </c>
      <c r="M31" s="15">
        <v>6</v>
      </c>
      <c r="N31" s="15">
        <v>6</v>
      </c>
      <c r="O31" s="16">
        <f>SUM(G31:N31)</f>
        <v>62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s="19" customFormat="1" ht="15" x14ac:dyDescent="0.2">
      <c r="A32" s="14">
        <v>30</v>
      </c>
      <c r="B32" s="22">
        <v>41</v>
      </c>
      <c r="C32" s="27" t="s">
        <v>59</v>
      </c>
      <c r="D32" s="22" t="s">
        <v>60</v>
      </c>
      <c r="E32" s="24">
        <v>41086</v>
      </c>
      <c r="F32" s="22" t="s">
        <v>2</v>
      </c>
      <c r="G32" s="15">
        <v>8</v>
      </c>
      <c r="H32" s="15">
        <v>2</v>
      </c>
      <c r="I32" s="15">
        <v>8</v>
      </c>
      <c r="J32" s="15">
        <v>20</v>
      </c>
      <c r="K32" s="15">
        <v>8</v>
      </c>
      <c r="L32" s="15">
        <v>6</v>
      </c>
      <c r="M32" s="15">
        <v>8</v>
      </c>
      <c r="N32" s="15">
        <v>2</v>
      </c>
      <c r="O32" s="16">
        <f>SUM(G32:N32)</f>
        <v>62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s="18" customFormat="1" ht="15" x14ac:dyDescent="0.2">
      <c r="A33" s="14">
        <v>31</v>
      </c>
      <c r="B33" s="22">
        <v>56</v>
      </c>
      <c r="C33" s="22" t="s">
        <v>74</v>
      </c>
      <c r="D33" s="22" t="s">
        <v>75</v>
      </c>
      <c r="E33" s="28">
        <v>41800</v>
      </c>
      <c r="F33" s="22" t="s">
        <v>1</v>
      </c>
      <c r="G33" s="15">
        <v>1</v>
      </c>
      <c r="H33" s="15">
        <v>10</v>
      </c>
      <c r="I33" s="15">
        <v>6</v>
      </c>
      <c r="J33" s="15">
        <v>10</v>
      </c>
      <c r="K33" s="15">
        <v>6</v>
      </c>
      <c r="L33" s="15">
        <v>9</v>
      </c>
      <c r="M33" s="15">
        <v>16</v>
      </c>
      <c r="N33" s="15">
        <v>4</v>
      </c>
      <c r="O33" s="16">
        <f>SUM(G33:N33)</f>
        <v>62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s="18" customFormat="1" ht="15" x14ac:dyDescent="0.2">
      <c r="A34" s="14">
        <v>32</v>
      </c>
      <c r="B34" s="22">
        <v>37</v>
      </c>
      <c r="C34" s="22" t="s">
        <v>51</v>
      </c>
      <c r="D34" s="22" t="s">
        <v>52</v>
      </c>
      <c r="E34" s="28">
        <v>42242</v>
      </c>
      <c r="F34" s="22" t="s">
        <v>2</v>
      </c>
      <c r="G34" s="15">
        <v>8</v>
      </c>
      <c r="H34" s="15">
        <v>7</v>
      </c>
      <c r="I34" s="15">
        <v>6</v>
      </c>
      <c r="J34" s="15">
        <v>10</v>
      </c>
      <c r="K34" s="15">
        <v>8</v>
      </c>
      <c r="L34" s="15">
        <v>1</v>
      </c>
      <c r="M34" s="15">
        <v>16</v>
      </c>
      <c r="N34" s="15">
        <v>6</v>
      </c>
      <c r="O34" s="16">
        <f>SUM(G34:N34)</f>
        <v>62</v>
      </c>
      <c r="P34" s="17"/>
      <c r="Q34" s="17"/>
      <c r="R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s="18" customFormat="1" ht="15" x14ac:dyDescent="0.2">
      <c r="A35" s="14">
        <v>33</v>
      </c>
      <c r="B35" s="25">
        <v>14</v>
      </c>
      <c r="C35" s="22" t="s">
        <v>27</v>
      </c>
      <c r="D35" s="22" t="s">
        <v>28</v>
      </c>
      <c r="E35" s="24">
        <v>40890</v>
      </c>
      <c r="F35" s="22" t="s">
        <v>2</v>
      </c>
      <c r="G35" s="15">
        <v>1</v>
      </c>
      <c r="H35" s="15">
        <v>3</v>
      </c>
      <c r="I35" s="15">
        <v>10</v>
      </c>
      <c r="J35" s="15">
        <v>10</v>
      </c>
      <c r="K35" s="15">
        <v>8</v>
      </c>
      <c r="L35" s="15">
        <v>7</v>
      </c>
      <c r="M35" s="15">
        <v>20</v>
      </c>
      <c r="N35" s="15">
        <v>2</v>
      </c>
      <c r="O35" s="16">
        <f>SUM(G35:N35)</f>
        <v>61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s="18" customFormat="1" ht="15" x14ac:dyDescent="0.2">
      <c r="A36" s="14">
        <v>34</v>
      </c>
      <c r="B36" s="33">
        <v>61</v>
      </c>
      <c r="C36" s="37" t="s">
        <v>121</v>
      </c>
      <c r="D36" s="33" t="s">
        <v>122</v>
      </c>
      <c r="E36" s="34">
        <v>40998</v>
      </c>
      <c r="F36" s="33" t="s">
        <v>1</v>
      </c>
      <c r="G36" s="15">
        <v>4</v>
      </c>
      <c r="H36" s="15">
        <v>7</v>
      </c>
      <c r="I36" s="15">
        <v>6</v>
      </c>
      <c r="J36" s="15">
        <v>20</v>
      </c>
      <c r="K36" s="15">
        <v>8</v>
      </c>
      <c r="L36" s="15">
        <v>6</v>
      </c>
      <c r="M36" s="15">
        <v>6</v>
      </c>
      <c r="N36" s="15">
        <v>4</v>
      </c>
      <c r="O36" s="16">
        <f>SUM(G36:N36)</f>
        <v>61</v>
      </c>
      <c r="P36" s="17"/>
      <c r="Q36" s="17"/>
      <c r="R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s="18" customFormat="1" ht="15" x14ac:dyDescent="0.2">
      <c r="A37" s="14">
        <v>35</v>
      </c>
      <c r="B37" s="25">
        <v>77</v>
      </c>
      <c r="C37" s="25" t="s">
        <v>86</v>
      </c>
      <c r="D37" s="22" t="s">
        <v>90</v>
      </c>
      <c r="E37" s="28">
        <v>41129</v>
      </c>
      <c r="F37" s="22" t="s">
        <v>2</v>
      </c>
      <c r="G37" s="15">
        <v>1</v>
      </c>
      <c r="H37" s="15">
        <v>4</v>
      </c>
      <c r="I37" s="15">
        <v>6</v>
      </c>
      <c r="J37" s="15">
        <v>20</v>
      </c>
      <c r="K37" s="15">
        <v>10</v>
      </c>
      <c r="L37" s="15">
        <v>8</v>
      </c>
      <c r="M37" s="15">
        <v>10</v>
      </c>
      <c r="N37" s="15">
        <v>2</v>
      </c>
      <c r="O37" s="16">
        <f>SUM(G37:N37)</f>
        <v>61</v>
      </c>
      <c r="P37" s="17"/>
      <c r="Q37" s="17"/>
      <c r="R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s="18" customFormat="1" ht="15" x14ac:dyDescent="0.2">
      <c r="A38" s="14">
        <v>36</v>
      </c>
      <c r="B38" s="33">
        <v>25</v>
      </c>
      <c r="C38" s="37" t="s">
        <v>140</v>
      </c>
      <c r="D38" s="35" t="s">
        <v>104</v>
      </c>
      <c r="E38" s="36">
        <v>41084</v>
      </c>
      <c r="F38" s="33" t="s">
        <v>2</v>
      </c>
      <c r="G38" s="15">
        <v>4</v>
      </c>
      <c r="H38" s="15">
        <v>6</v>
      </c>
      <c r="I38" s="15">
        <v>10</v>
      </c>
      <c r="J38" s="15">
        <v>3</v>
      </c>
      <c r="K38" s="15">
        <v>8</v>
      </c>
      <c r="L38" s="15">
        <v>9</v>
      </c>
      <c r="M38" s="15">
        <v>16</v>
      </c>
      <c r="N38" s="15">
        <v>4</v>
      </c>
      <c r="O38" s="16">
        <f>SUM(G38:N38)</f>
        <v>60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s="18" customFormat="1" ht="15" x14ac:dyDescent="0.2">
      <c r="A39" s="14">
        <v>37</v>
      </c>
      <c r="B39" s="33">
        <v>49</v>
      </c>
      <c r="C39" s="33" t="s">
        <v>114</v>
      </c>
      <c r="D39" s="33" t="s">
        <v>116</v>
      </c>
      <c r="E39" s="34">
        <v>41762</v>
      </c>
      <c r="F39" s="33" t="s">
        <v>2</v>
      </c>
      <c r="G39" s="15">
        <v>1</v>
      </c>
      <c r="H39" s="15">
        <v>10</v>
      </c>
      <c r="I39" s="15">
        <v>10</v>
      </c>
      <c r="J39" s="15">
        <v>10</v>
      </c>
      <c r="K39" s="15">
        <v>10</v>
      </c>
      <c r="L39" s="15">
        <v>6</v>
      </c>
      <c r="M39" s="15">
        <v>6</v>
      </c>
      <c r="N39" s="15">
        <v>6</v>
      </c>
      <c r="O39" s="16">
        <f>SUM(G39:N39)</f>
        <v>59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s="18" customFormat="1" ht="15" x14ac:dyDescent="0.2">
      <c r="A40" s="14">
        <v>38</v>
      </c>
      <c r="B40" s="35">
        <v>67</v>
      </c>
      <c r="C40" s="35" t="s">
        <v>126</v>
      </c>
      <c r="D40" s="33" t="s">
        <v>127</v>
      </c>
      <c r="E40" s="34">
        <v>41762</v>
      </c>
      <c r="F40" s="40" t="s">
        <v>1</v>
      </c>
      <c r="G40" s="15">
        <v>1</v>
      </c>
      <c r="H40" s="15">
        <v>7</v>
      </c>
      <c r="I40" s="15">
        <v>6</v>
      </c>
      <c r="J40" s="15">
        <v>10</v>
      </c>
      <c r="K40" s="15">
        <v>6</v>
      </c>
      <c r="L40" s="15">
        <v>7</v>
      </c>
      <c r="M40" s="15">
        <v>16</v>
      </c>
      <c r="N40" s="15">
        <v>6</v>
      </c>
      <c r="O40" s="16">
        <f>SUM(G40:N40)</f>
        <v>59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s="18" customFormat="1" ht="15" x14ac:dyDescent="0.2">
      <c r="A41" s="14">
        <v>39</v>
      </c>
      <c r="B41" s="22">
        <v>8</v>
      </c>
      <c r="C41" s="22" t="s">
        <v>18</v>
      </c>
      <c r="D41" s="22" t="s">
        <v>19</v>
      </c>
      <c r="E41" s="24">
        <v>40653</v>
      </c>
      <c r="F41" s="22" t="s">
        <v>2</v>
      </c>
      <c r="G41" s="15">
        <v>1</v>
      </c>
      <c r="H41" s="15">
        <v>10</v>
      </c>
      <c r="I41" s="15">
        <v>6</v>
      </c>
      <c r="J41" s="15">
        <v>20</v>
      </c>
      <c r="K41" s="15">
        <v>8</v>
      </c>
      <c r="L41" s="15">
        <v>4</v>
      </c>
      <c r="M41" s="15">
        <v>8</v>
      </c>
      <c r="N41" s="15">
        <v>1</v>
      </c>
      <c r="O41" s="16">
        <f>SUM(G41:N41)</f>
        <v>58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s="18" customFormat="1" ht="15" x14ac:dyDescent="0.2">
      <c r="A42" s="14">
        <v>40</v>
      </c>
      <c r="B42" s="33">
        <v>16</v>
      </c>
      <c r="C42" s="33" t="s">
        <v>94</v>
      </c>
      <c r="D42" s="33" t="s">
        <v>95</v>
      </c>
      <c r="E42" s="36">
        <v>41800</v>
      </c>
      <c r="F42" s="33" t="s">
        <v>2</v>
      </c>
      <c r="G42" s="15">
        <v>2</v>
      </c>
      <c r="H42" s="15">
        <v>7</v>
      </c>
      <c r="I42" s="15">
        <v>8</v>
      </c>
      <c r="J42" s="15">
        <v>10</v>
      </c>
      <c r="K42" s="15">
        <v>4</v>
      </c>
      <c r="L42" s="15">
        <v>7</v>
      </c>
      <c r="M42" s="15">
        <v>16</v>
      </c>
      <c r="N42" s="15">
        <v>4</v>
      </c>
      <c r="O42" s="16">
        <f>SUM(G42:N42)</f>
        <v>58</v>
      </c>
      <c r="P42" s="17"/>
      <c r="Q42" s="17"/>
      <c r="R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s="18" customFormat="1" ht="15" x14ac:dyDescent="0.2">
      <c r="A43" s="14">
        <v>41</v>
      </c>
      <c r="B43" s="22">
        <v>7</v>
      </c>
      <c r="C43" s="22" t="s">
        <v>16</v>
      </c>
      <c r="D43" s="22" t="s">
        <v>17</v>
      </c>
      <c r="E43" s="23">
        <v>38812</v>
      </c>
      <c r="F43" s="22" t="s">
        <v>2</v>
      </c>
      <c r="G43" s="15">
        <v>10</v>
      </c>
      <c r="H43" s="15">
        <v>5</v>
      </c>
      <c r="I43" s="15">
        <v>8</v>
      </c>
      <c r="J43" s="15">
        <v>5</v>
      </c>
      <c r="K43" s="15">
        <v>8</v>
      </c>
      <c r="L43" s="15">
        <v>1</v>
      </c>
      <c r="M43" s="15">
        <v>12</v>
      </c>
      <c r="N43" s="15">
        <v>8</v>
      </c>
      <c r="O43" s="16">
        <f>SUM(G43:N43)</f>
        <v>57</v>
      </c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s="18" customFormat="1" ht="15" x14ac:dyDescent="0.2">
      <c r="A44" s="14">
        <v>42</v>
      </c>
      <c r="B44" s="25">
        <v>24</v>
      </c>
      <c r="C44" s="27" t="s">
        <v>37</v>
      </c>
      <c r="D44" s="25" t="s">
        <v>38</v>
      </c>
      <c r="E44" s="24">
        <v>40363</v>
      </c>
      <c r="F44" s="22" t="s">
        <v>1</v>
      </c>
      <c r="G44" s="15">
        <v>10</v>
      </c>
      <c r="H44" s="15">
        <v>4</v>
      </c>
      <c r="I44" s="15">
        <v>8</v>
      </c>
      <c r="J44" s="15">
        <v>2</v>
      </c>
      <c r="K44" s="15">
        <v>8</v>
      </c>
      <c r="L44" s="15">
        <v>7</v>
      </c>
      <c r="M44" s="15">
        <v>16</v>
      </c>
      <c r="N44" s="15">
        <v>2</v>
      </c>
      <c r="O44" s="16">
        <f>SUM(G44:N44)</f>
        <v>57</v>
      </c>
      <c r="P44" s="17"/>
      <c r="Q44" s="17"/>
      <c r="R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s="18" customFormat="1" ht="15" x14ac:dyDescent="0.2">
      <c r="A45" s="14">
        <v>43</v>
      </c>
      <c r="B45" s="22">
        <v>48</v>
      </c>
      <c r="C45" s="22" t="s">
        <v>65</v>
      </c>
      <c r="D45" s="22" t="s">
        <v>66</v>
      </c>
      <c r="E45" s="24">
        <v>41239</v>
      </c>
      <c r="F45" s="22" t="s">
        <v>1</v>
      </c>
      <c r="G45" s="15">
        <v>2</v>
      </c>
      <c r="H45" s="15">
        <v>2</v>
      </c>
      <c r="I45" s="15">
        <v>8</v>
      </c>
      <c r="J45" s="15">
        <v>8</v>
      </c>
      <c r="K45" s="15">
        <v>8</v>
      </c>
      <c r="L45" s="15">
        <v>1</v>
      </c>
      <c r="M45" s="15">
        <v>20</v>
      </c>
      <c r="N45" s="15">
        <v>8</v>
      </c>
      <c r="O45" s="16">
        <f>SUM(G45:N45)</f>
        <v>57</v>
      </c>
      <c r="P45" s="17"/>
      <c r="Q45" s="17"/>
      <c r="R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s="18" customFormat="1" ht="15" x14ac:dyDescent="0.2">
      <c r="A46" s="14">
        <v>44</v>
      </c>
      <c r="B46" s="33">
        <v>9</v>
      </c>
      <c r="C46" s="33" t="s">
        <v>91</v>
      </c>
      <c r="D46" s="33" t="s">
        <v>3</v>
      </c>
      <c r="E46" s="34">
        <v>41239</v>
      </c>
      <c r="F46" s="33" t="s">
        <v>1</v>
      </c>
      <c r="G46" s="15">
        <v>4</v>
      </c>
      <c r="H46" s="15">
        <v>5</v>
      </c>
      <c r="I46" s="15">
        <v>4</v>
      </c>
      <c r="J46" s="15">
        <v>10</v>
      </c>
      <c r="K46" s="15">
        <v>4</v>
      </c>
      <c r="L46" s="15">
        <v>6</v>
      </c>
      <c r="M46" s="15">
        <v>16</v>
      </c>
      <c r="N46" s="15">
        <v>8</v>
      </c>
      <c r="O46" s="16">
        <f>SUM(G46:N46)</f>
        <v>57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s="18" customFormat="1" ht="15" x14ac:dyDescent="0.2">
      <c r="A47" s="14">
        <v>45</v>
      </c>
      <c r="B47" s="22">
        <v>39</v>
      </c>
      <c r="C47" s="22" t="s">
        <v>57</v>
      </c>
      <c r="D47" s="22" t="s">
        <v>58</v>
      </c>
      <c r="E47" s="28">
        <v>41699</v>
      </c>
      <c r="F47" s="22" t="s">
        <v>1</v>
      </c>
      <c r="G47" s="15">
        <v>2</v>
      </c>
      <c r="H47" s="15">
        <v>3</v>
      </c>
      <c r="I47" s="15">
        <v>8</v>
      </c>
      <c r="J47" s="15">
        <v>10</v>
      </c>
      <c r="K47" s="15">
        <v>10</v>
      </c>
      <c r="L47" s="15">
        <v>3</v>
      </c>
      <c r="M47" s="15">
        <v>8</v>
      </c>
      <c r="N47" s="15">
        <v>12</v>
      </c>
      <c r="O47" s="16">
        <f>SUM(G47:N47)</f>
        <v>56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s="18" customFormat="1" ht="15" x14ac:dyDescent="0.2">
      <c r="A48" s="14">
        <v>46</v>
      </c>
      <c r="B48" s="33">
        <v>61</v>
      </c>
      <c r="C48" s="33" t="s">
        <v>121</v>
      </c>
      <c r="D48" s="33" t="s">
        <v>123</v>
      </c>
      <c r="E48" s="36">
        <v>37990</v>
      </c>
      <c r="F48" s="33" t="s">
        <v>1</v>
      </c>
      <c r="G48" s="15">
        <v>1</v>
      </c>
      <c r="H48" s="15">
        <v>7</v>
      </c>
      <c r="I48" s="15">
        <v>2</v>
      </c>
      <c r="J48" s="15">
        <v>20</v>
      </c>
      <c r="K48" s="15">
        <v>8</v>
      </c>
      <c r="L48" s="15">
        <v>7</v>
      </c>
      <c r="M48" s="15">
        <v>6</v>
      </c>
      <c r="N48" s="15">
        <v>4</v>
      </c>
      <c r="O48" s="16">
        <f>SUM(G48:N48)</f>
        <v>55</v>
      </c>
      <c r="P48" s="17"/>
      <c r="Q48" s="17"/>
      <c r="R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s="18" customFormat="1" ht="15" x14ac:dyDescent="0.2">
      <c r="A49" s="14">
        <v>47</v>
      </c>
      <c r="B49" s="25">
        <v>12</v>
      </c>
      <c r="C49" s="22" t="s">
        <v>22</v>
      </c>
      <c r="D49" s="25" t="s">
        <v>4</v>
      </c>
      <c r="E49" s="24">
        <v>38445</v>
      </c>
      <c r="F49" s="26" t="s">
        <v>2</v>
      </c>
      <c r="G49" s="15">
        <v>1</v>
      </c>
      <c r="H49" s="15">
        <v>1</v>
      </c>
      <c r="I49" s="15">
        <v>6</v>
      </c>
      <c r="J49" s="15">
        <v>20</v>
      </c>
      <c r="K49" s="15">
        <v>8</v>
      </c>
      <c r="L49" s="15">
        <v>7</v>
      </c>
      <c r="M49" s="15">
        <v>8</v>
      </c>
      <c r="N49" s="15">
        <v>4</v>
      </c>
      <c r="O49" s="16">
        <f>SUM(G49:N49)</f>
        <v>55</v>
      </c>
      <c r="P49" s="17"/>
      <c r="Q49" s="17"/>
      <c r="R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s="18" customFormat="1" ht="15" x14ac:dyDescent="0.2">
      <c r="A50" s="14">
        <v>48</v>
      </c>
      <c r="B50" s="22">
        <v>13</v>
      </c>
      <c r="C50" s="27" t="s">
        <v>23</v>
      </c>
      <c r="D50" s="25" t="s">
        <v>24</v>
      </c>
      <c r="E50" s="28">
        <v>40363</v>
      </c>
      <c r="F50" s="22" t="s">
        <v>2</v>
      </c>
      <c r="G50" s="15">
        <v>8</v>
      </c>
      <c r="H50" s="15">
        <v>8</v>
      </c>
      <c r="I50" s="15">
        <v>6</v>
      </c>
      <c r="J50" s="15">
        <v>10</v>
      </c>
      <c r="K50" s="15">
        <v>8</v>
      </c>
      <c r="L50" s="15">
        <v>7</v>
      </c>
      <c r="M50" s="15">
        <v>4</v>
      </c>
      <c r="N50" s="15">
        <v>4</v>
      </c>
      <c r="O50" s="16">
        <f>SUM(G50:N50)</f>
        <v>55</v>
      </c>
      <c r="P50" s="17"/>
      <c r="Q50" s="17"/>
      <c r="R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s="18" customFormat="1" ht="15" x14ac:dyDescent="0.2">
      <c r="A51" s="14">
        <v>49</v>
      </c>
      <c r="B51" s="33">
        <v>49</v>
      </c>
      <c r="C51" s="37" t="s">
        <v>114</v>
      </c>
      <c r="D51" s="33" t="s">
        <v>115</v>
      </c>
      <c r="E51" s="34">
        <v>39381</v>
      </c>
      <c r="F51" s="33" t="s">
        <v>2</v>
      </c>
      <c r="G51" s="15">
        <v>2</v>
      </c>
      <c r="H51" s="15">
        <v>5</v>
      </c>
      <c r="I51" s="15">
        <v>10</v>
      </c>
      <c r="J51" s="15">
        <v>10</v>
      </c>
      <c r="K51" s="15">
        <v>10</v>
      </c>
      <c r="L51" s="15">
        <v>7</v>
      </c>
      <c r="M51" s="15">
        <v>8</v>
      </c>
      <c r="N51" s="15">
        <v>2</v>
      </c>
      <c r="O51" s="16">
        <f>SUM(G51:N51)</f>
        <v>54</v>
      </c>
      <c r="P51" s="17"/>
      <c r="Q51" s="17"/>
      <c r="R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s="18" customFormat="1" ht="15" x14ac:dyDescent="0.2">
      <c r="A52" s="14">
        <v>50</v>
      </c>
      <c r="B52" s="22">
        <v>26</v>
      </c>
      <c r="C52" s="22" t="s">
        <v>41</v>
      </c>
      <c r="D52" s="22" t="s">
        <v>42</v>
      </c>
      <c r="E52" s="24">
        <v>39739</v>
      </c>
      <c r="F52" s="22" t="s">
        <v>1</v>
      </c>
      <c r="G52" s="15">
        <v>6</v>
      </c>
      <c r="H52" s="15">
        <v>2</v>
      </c>
      <c r="I52" s="15">
        <v>10</v>
      </c>
      <c r="J52" s="15">
        <v>3</v>
      </c>
      <c r="K52" s="15">
        <v>8</v>
      </c>
      <c r="L52" s="15">
        <v>5</v>
      </c>
      <c r="M52" s="15">
        <v>16</v>
      </c>
      <c r="N52" s="15">
        <v>4</v>
      </c>
      <c r="O52" s="16">
        <f>SUM(G52:N52)</f>
        <v>54</v>
      </c>
      <c r="P52" s="17"/>
      <c r="Q52" s="17"/>
      <c r="R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s="18" customFormat="1" ht="15" x14ac:dyDescent="0.2">
      <c r="A53" s="14">
        <v>51</v>
      </c>
      <c r="B53" s="33">
        <v>19</v>
      </c>
      <c r="C53" s="37" t="s">
        <v>96</v>
      </c>
      <c r="D53" s="33" t="s">
        <v>97</v>
      </c>
      <c r="E53" s="36">
        <v>40592</v>
      </c>
      <c r="F53" s="33" t="s">
        <v>1</v>
      </c>
      <c r="G53" s="15">
        <v>4</v>
      </c>
      <c r="H53" s="15">
        <v>3</v>
      </c>
      <c r="I53" s="15">
        <v>2</v>
      </c>
      <c r="J53" s="15">
        <v>10</v>
      </c>
      <c r="K53" s="15">
        <v>10</v>
      </c>
      <c r="L53" s="15">
        <v>5</v>
      </c>
      <c r="M53" s="15">
        <v>8</v>
      </c>
      <c r="N53" s="15">
        <v>12</v>
      </c>
      <c r="O53" s="16">
        <f>SUM(G53:N53)</f>
        <v>54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s="18" customFormat="1" ht="15" x14ac:dyDescent="0.2">
      <c r="A54" s="14">
        <v>52</v>
      </c>
      <c r="B54" s="22">
        <v>53</v>
      </c>
      <c r="C54" s="22" t="s">
        <v>69</v>
      </c>
      <c r="D54" s="22" t="s">
        <v>70</v>
      </c>
      <c r="E54" s="24">
        <v>41800</v>
      </c>
      <c r="F54" s="22" t="s">
        <v>2</v>
      </c>
      <c r="G54" s="15">
        <v>1</v>
      </c>
      <c r="H54" s="15">
        <v>20</v>
      </c>
      <c r="I54" s="15">
        <v>8</v>
      </c>
      <c r="J54" s="15">
        <v>10</v>
      </c>
      <c r="K54" s="15">
        <v>1</v>
      </c>
      <c r="L54" s="15">
        <v>5</v>
      </c>
      <c r="M54" s="15">
        <v>8</v>
      </c>
      <c r="N54" s="15">
        <v>1</v>
      </c>
      <c r="O54" s="16">
        <f>SUM(G54:N54)</f>
        <v>54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s="18" customFormat="1" ht="14.1" customHeight="1" x14ac:dyDescent="0.2">
      <c r="A55" s="14">
        <v>53</v>
      </c>
      <c r="B55" s="22">
        <v>38</v>
      </c>
      <c r="C55" s="22" t="s">
        <v>53</v>
      </c>
      <c r="D55" s="22" t="s">
        <v>54</v>
      </c>
      <c r="E55" s="24">
        <v>42046</v>
      </c>
      <c r="F55" s="22" t="s">
        <v>2</v>
      </c>
      <c r="G55" s="15">
        <v>4</v>
      </c>
      <c r="H55" s="15">
        <v>3</v>
      </c>
      <c r="I55" s="15">
        <v>6</v>
      </c>
      <c r="J55" s="15">
        <v>10</v>
      </c>
      <c r="K55" s="15">
        <v>8</v>
      </c>
      <c r="L55" s="15">
        <v>7</v>
      </c>
      <c r="M55" s="15">
        <v>8</v>
      </c>
      <c r="N55" s="15">
        <v>8</v>
      </c>
      <c r="O55" s="16">
        <f>SUM(G55:N55)</f>
        <v>54</v>
      </c>
      <c r="P55" s="20"/>
      <c r="Q55" s="20"/>
      <c r="R55" s="20"/>
      <c r="S55" s="19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</row>
    <row r="56" spans="1:37" s="18" customFormat="1" ht="14.1" customHeight="1" x14ac:dyDescent="0.2">
      <c r="A56" s="14">
        <v>54</v>
      </c>
      <c r="B56" s="33">
        <v>70</v>
      </c>
      <c r="C56" s="37" t="s">
        <v>132</v>
      </c>
      <c r="D56" s="40" t="s">
        <v>133</v>
      </c>
      <c r="E56" s="41">
        <v>42385</v>
      </c>
      <c r="F56" s="33" t="s">
        <v>1</v>
      </c>
      <c r="G56" s="15">
        <v>1</v>
      </c>
      <c r="H56" s="15">
        <v>6</v>
      </c>
      <c r="I56" s="15">
        <v>2</v>
      </c>
      <c r="J56" s="15">
        <v>20</v>
      </c>
      <c r="K56" s="15">
        <v>8</v>
      </c>
      <c r="L56" s="15">
        <v>6</v>
      </c>
      <c r="M56" s="15">
        <v>6</v>
      </c>
      <c r="N56" s="15">
        <v>4</v>
      </c>
      <c r="O56" s="16">
        <f>SUM(G56:N56)</f>
        <v>53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s="18" customFormat="1" ht="14.1" customHeight="1" x14ac:dyDescent="0.2">
      <c r="A57" s="14">
        <v>55</v>
      </c>
      <c r="B57" s="25">
        <v>77</v>
      </c>
      <c r="C57" s="25" t="s">
        <v>86</v>
      </c>
      <c r="D57" s="22" t="s">
        <v>87</v>
      </c>
      <c r="E57" s="24">
        <v>36811</v>
      </c>
      <c r="F57" s="22" t="s">
        <v>2</v>
      </c>
      <c r="G57" s="15">
        <v>1</v>
      </c>
      <c r="H57" s="15">
        <v>4</v>
      </c>
      <c r="I57" s="15">
        <v>2</v>
      </c>
      <c r="J57" s="15">
        <v>20</v>
      </c>
      <c r="K57" s="15">
        <v>8</v>
      </c>
      <c r="L57" s="15">
        <v>6</v>
      </c>
      <c r="M57" s="15">
        <v>8</v>
      </c>
      <c r="N57" s="15">
        <v>2</v>
      </c>
      <c r="O57" s="16">
        <f>SUM(G57:N57)</f>
        <v>51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s="18" customFormat="1" ht="14.1" customHeight="1" x14ac:dyDescent="0.2">
      <c r="A58" s="14">
        <v>56</v>
      </c>
      <c r="B58" s="25">
        <v>66</v>
      </c>
      <c r="C58" s="25" t="s">
        <v>82</v>
      </c>
      <c r="D58" s="29" t="s">
        <v>83</v>
      </c>
      <c r="E58" s="31">
        <v>39478</v>
      </c>
      <c r="F58" s="29" t="s">
        <v>2</v>
      </c>
      <c r="G58" s="15">
        <v>4</v>
      </c>
      <c r="H58" s="15">
        <v>6</v>
      </c>
      <c r="I58" s="15">
        <v>6</v>
      </c>
      <c r="J58" s="15">
        <v>10</v>
      </c>
      <c r="K58" s="15">
        <v>8</v>
      </c>
      <c r="L58" s="15">
        <v>7</v>
      </c>
      <c r="M58" s="15">
        <v>6</v>
      </c>
      <c r="N58" s="15">
        <v>4</v>
      </c>
      <c r="O58" s="16">
        <f>SUM(G58:N58)</f>
        <v>51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s="18" customFormat="1" ht="14.1" customHeight="1" x14ac:dyDescent="0.2">
      <c r="A59" s="14">
        <v>57</v>
      </c>
      <c r="B59" s="35">
        <v>68</v>
      </c>
      <c r="C59" s="35" t="s">
        <v>128</v>
      </c>
      <c r="D59" s="40" t="s">
        <v>129</v>
      </c>
      <c r="E59" s="41">
        <v>40428</v>
      </c>
      <c r="F59" s="33" t="s">
        <v>1</v>
      </c>
      <c r="G59" s="15">
        <v>8</v>
      </c>
      <c r="H59" s="15">
        <v>4</v>
      </c>
      <c r="I59" s="15">
        <v>6</v>
      </c>
      <c r="J59" s="15">
        <v>10</v>
      </c>
      <c r="K59" s="15">
        <v>8</v>
      </c>
      <c r="L59" s="15">
        <v>1</v>
      </c>
      <c r="M59" s="15">
        <v>8</v>
      </c>
      <c r="N59" s="15">
        <v>6</v>
      </c>
      <c r="O59" s="16">
        <f>SUM(G59:N59)</f>
        <v>51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s="18" customFormat="1" ht="14.1" customHeight="1" x14ac:dyDescent="0.2">
      <c r="A60" s="14">
        <v>58</v>
      </c>
      <c r="B60" s="22">
        <v>7</v>
      </c>
      <c r="C60" s="22" t="s">
        <v>12</v>
      </c>
      <c r="D60" s="22" t="s">
        <v>15</v>
      </c>
      <c r="E60" s="23">
        <v>41369</v>
      </c>
      <c r="F60" s="22" t="s">
        <v>1</v>
      </c>
      <c r="G60" s="15">
        <v>1</v>
      </c>
      <c r="H60" s="15">
        <v>8</v>
      </c>
      <c r="I60" s="15">
        <v>2</v>
      </c>
      <c r="J60" s="15">
        <v>10</v>
      </c>
      <c r="K60" s="15">
        <v>6</v>
      </c>
      <c r="L60" s="15">
        <v>7</v>
      </c>
      <c r="M60" s="15">
        <v>16</v>
      </c>
      <c r="N60" s="15">
        <v>1</v>
      </c>
      <c r="O60" s="16">
        <f>SUM(G60:N60)</f>
        <v>51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s="18" customFormat="1" ht="14.1" customHeight="1" x14ac:dyDescent="0.2">
      <c r="A61" s="14">
        <v>59</v>
      </c>
      <c r="B61" s="25">
        <v>59</v>
      </c>
      <c r="C61" s="25" t="s">
        <v>76</v>
      </c>
      <c r="D61" s="22" t="s">
        <v>77</v>
      </c>
      <c r="E61" s="24">
        <v>41547</v>
      </c>
      <c r="F61" s="22" t="s">
        <v>1</v>
      </c>
      <c r="G61" s="15">
        <v>1</v>
      </c>
      <c r="H61" s="15">
        <v>3</v>
      </c>
      <c r="I61" s="15">
        <v>4</v>
      </c>
      <c r="J61" s="15">
        <v>20</v>
      </c>
      <c r="K61" s="15">
        <v>8</v>
      </c>
      <c r="L61" s="15">
        <v>1</v>
      </c>
      <c r="M61" s="15">
        <v>8</v>
      </c>
      <c r="N61" s="15">
        <v>6</v>
      </c>
      <c r="O61" s="16">
        <f>SUM(G61:N61)</f>
        <v>51</v>
      </c>
      <c r="P61" s="17"/>
      <c r="Q61" s="17"/>
      <c r="R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s="18" customFormat="1" ht="14.1" customHeight="1" x14ac:dyDescent="0.2">
      <c r="A62" s="14">
        <v>60</v>
      </c>
      <c r="B62" s="33">
        <v>35</v>
      </c>
      <c r="C62" s="33" t="s">
        <v>110</v>
      </c>
      <c r="D62" s="33" t="s">
        <v>111</v>
      </c>
      <c r="E62" s="34">
        <v>41762</v>
      </c>
      <c r="F62" s="33" t="s">
        <v>2</v>
      </c>
      <c r="G62" s="15">
        <v>1</v>
      </c>
      <c r="H62" s="15">
        <v>7</v>
      </c>
      <c r="I62" s="15">
        <v>8</v>
      </c>
      <c r="J62" s="15">
        <v>10</v>
      </c>
      <c r="K62" s="15">
        <v>1</v>
      </c>
      <c r="L62" s="15">
        <v>7</v>
      </c>
      <c r="M62" s="15">
        <v>16</v>
      </c>
      <c r="N62" s="15">
        <v>1</v>
      </c>
      <c r="O62" s="16">
        <f>SUM(G62:N62)</f>
        <v>51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s="18" customFormat="1" ht="14.1" customHeight="1" x14ac:dyDescent="0.2">
      <c r="A63" s="14">
        <v>61</v>
      </c>
      <c r="B63" s="33">
        <v>28</v>
      </c>
      <c r="C63" s="33" t="s">
        <v>7</v>
      </c>
      <c r="D63" s="35" t="s">
        <v>105</v>
      </c>
      <c r="E63" s="36">
        <v>42299</v>
      </c>
      <c r="F63" s="33" t="s">
        <v>1</v>
      </c>
      <c r="G63" s="15">
        <v>2</v>
      </c>
      <c r="H63" s="15">
        <v>20</v>
      </c>
      <c r="I63" s="15">
        <v>4</v>
      </c>
      <c r="J63" s="15">
        <v>10</v>
      </c>
      <c r="K63" s="15">
        <v>4</v>
      </c>
      <c r="L63" s="15">
        <v>5</v>
      </c>
      <c r="M63" s="15">
        <v>4</v>
      </c>
      <c r="N63" s="15">
        <v>2</v>
      </c>
      <c r="O63" s="16">
        <f>SUM(G63:N63)</f>
        <v>51</v>
      </c>
      <c r="P63" s="17"/>
      <c r="Q63" s="17"/>
      <c r="R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s="18" customFormat="1" ht="14.1" customHeight="1" x14ac:dyDescent="0.2">
      <c r="A64" s="14">
        <v>62</v>
      </c>
      <c r="B64" s="33">
        <v>34</v>
      </c>
      <c r="C64" s="33" t="s">
        <v>108</v>
      </c>
      <c r="D64" s="35" t="s">
        <v>109</v>
      </c>
      <c r="E64" s="39">
        <v>40635</v>
      </c>
      <c r="F64" s="33" t="s">
        <v>1</v>
      </c>
      <c r="G64" s="15">
        <v>8</v>
      </c>
      <c r="H64" s="15">
        <v>2</v>
      </c>
      <c r="I64" s="15">
        <v>8</v>
      </c>
      <c r="J64" s="15">
        <v>10</v>
      </c>
      <c r="K64" s="15">
        <v>8</v>
      </c>
      <c r="L64" s="15">
        <v>5</v>
      </c>
      <c r="M64" s="15">
        <v>4</v>
      </c>
      <c r="N64" s="15">
        <v>4</v>
      </c>
      <c r="O64" s="16">
        <f>SUM(G64:N64)</f>
        <v>49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37" s="18" customFormat="1" ht="14.1" customHeight="1" x14ac:dyDescent="0.2">
      <c r="A65" s="14">
        <v>63</v>
      </c>
      <c r="B65" s="33">
        <v>20</v>
      </c>
      <c r="C65" s="33" t="s">
        <v>100</v>
      </c>
      <c r="D65" s="37" t="s">
        <v>101</v>
      </c>
      <c r="E65" s="36">
        <v>42493</v>
      </c>
      <c r="F65" s="33" t="s">
        <v>1</v>
      </c>
      <c r="G65" s="15">
        <v>1</v>
      </c>
      <c r="H65" s="15">
        <v>7</v>
      </c>
      <c r="I65" s="15">
        <v>6</v>
      </c>
      <c r="J65" s="15">
        <v>10</v>
      </c>
      <c r="K65" s="15">
        <v>6</v>
      </c>
      <c r="L65" s="15">
        <v>7</v>
      </c>
      <c r="M65" s="15">
        <v>4</v>
      </c>
      <c r="N65" s="15">
        <v>8</v>
      </c>
      <c r="O65" s="16">
        <f>SUM(G65:N65)</f>
        <v>49</v>
      </c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37" s="18" customFormat="1" ht="14.1" customHeight="1" x14ac:dyDescent="0.2">
      <c r="A66" s="14">
        <v>64</v>
      </c>
      <c r="B66" s="22">
        <v>7</v>
      </c>
      <c r="C66" s="22" t="s">
        <v>12</v>
      </c>
      <c r="D66" s="22" t="s">
        <v>14</v>
      </c>
      <c r="E66" s="23">
        <v>39716</v>
      </c>
      <c r="F66" s="22" t="s">
        <v>1</v>
      </c>
      <c r="G66" s="15">
        <v>1</v>
      </c>
      <c r="H66" s="15">
        <v>4</v>
      </c>
      <c r="I66" s="15">
        <v>2</v>
      </c>
      <c r="J66" s="15">
        <v>10</v>
      </c>
      <c r="K66" s="15">
        <v>6</v>
      </c>
      <c r="L66" s="15">
        <v>4</v>
      </c>
      <c r="M66" s="15">
        <v>16</v>
      </c>
      <c r="N66" s="15">
        <v>2</v>
      </c>
      <c r="O66" s="16">
        <f>SUM(G66:N66)</f>
        <v>45</v>
      </c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37" s="18" customFormat="1" ht="14.1" customHeight="1" x14ac:dyDescent="0.2">
      <c r="A67" s="14">
        <v>65</v>
      </c>
      <c r="B67" s="25">
        <v>64</v>
      </c>
      <c r="C67" s="25" t="s">
        <v>80</v>
      </c>
      <c r="D67" s="29" t="s">
        <v>81</v>
      </c>
      <c r="E67" s="31">
        <v>37734</v>
      </c>
      <c r="F67" s="29" t="s">
        <v>1</v>
      </c>
      <c r="G67" s="15">
        <v>1</v>
      </c>
      <c r="H67" s="15">
        <v>4</v>
      </c>
      <c r="I67" s="15">
        <v>6</v>
      </c>
      <c r="J67" s="15">
        <v>20</v>
      </c>
      <c r="K67" s="15">
        <v>3</v>
      </c>
      <c r="L67" s="15">
        <v>1</v>
      </c>
      <c r="M67" s="15">
        <v>8</v>
      </c>
      <c r="N67" s="15">
        <v>1</v>
      </c>
      <c r="O67" s="16">
        <f>SUM(G67:N67)</f>
        <v>44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37" s="17" customFormat="1" ht="14.1" customHeight="1" x14ac:dyDescent="0.2">
      <c r="A68" s="14">
        <v>66</v>
      </c>
      <c r="B68" s="35">
        <v>15</v>
      </c>
      <c r="C68" s="33" t="s">
        <v>92</v>
      </c>
      <c r="D68" s="33" t="s">
        <v>93</v>
      </c>
      <c r="E68" s="34">
        <v>41851</v>
      </c>
      <c r="F68" s="33" t="s">
        <v>1</v>
      </c>
      <c r="G68" s="15">
        <v>1</v>
      </c>
      <c r="H68" s="15">
        <v>8</v>
      </c>
      <c r="I68" s="15">
        <v>6</v>
      </c>
      <c r="J68" s="15">
        <v>10</v>
      </c>
      <c r="K68" s="15">
        <v>6</v>
      </c>
      <c r="L68" s="15">
        <v>7</v>
      </c>
      <c r="M68" s="15">
        <v>2</v>
      </c>
      <c r="N68" s="15">
        <v>4</v>
      </c>
      <c r="O68" s="16">
        <f>SUM(G68:N68)</f>
        <v>44</v>
      </c>
    </row>
    <row r="69" spans="1:37" s="18" customFormat="1" ht="14.1" customHeight="1" x14ac:dyDescent="0.2">
      <c r="A69" s="14">
        <v>67</v>
      </c>
      <c r="B69" s="33">
        <v>29</v>
      </c>
      <c r="C69" s="37" t="s">
        <v>106</v>
      </c>
      <c r="D69" s="35" t="s">
        <v>107</v>
      </c>
      <c r="E69" s="36">
        <v>38181</v>
      </c>
      <c r="F69" s="33" t="s">
        <v>1</v>
      </c>
      <c r="G69" s="15">
        <v>1</v>
      </c>
      <c r="H69" s="15">
        <v>10</v>
      </c>
      <c r="I69" s="15">
        <v>6</v>
      </c>
      <c r="J69" s="15">
        <v>10</v>
      </c>
      <c r="K69" s="15">
        <v>6</v>
      </c>
      <c r="L69" s="15">
        <v>5</v>
      </c>
      <c r="M69" s="15">
        <v>4</v>
      </c>
      <c r="N69" s="15">
        <v>1</v>
      </c>
      <c r="O69" s="16">
        <f>SUM(G69:N69)</f>
        <v>43</v>
      </c>
      <c r="P69" s="17"/>
      <c r="Q69" s="17"/>
      <c r="R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pans="1:37" s="21" customFormat="1" ht="14.1" customHeight="1" x14ac:dyDescent="0.2">
      <c r="A70" s="14">
        <v>68</v>
      </c>
      <c r="B70" s="35">
        <v>76</v>
      </c>
      <c r="C70" s="35" t="s">
        <v>134</v>
      </c>
      <c r="D70" s="33" t="s">
        <v>135</v>
      </c>
      <c r="E70" s="34">
        <v>41892</v>
      </c>
      <c r="F70" s="33" t="s">
        <v>1</v>
      </c>
      <c r="G70" s="15">
        <v>1</v>
      </c>
      <c r="H70" s="15">
        <v>4</v>
      </c>
      <c r="I70" s="15">
        <v>8</v>
      </c>
      <c r="J70" s="15">
        <v>10</v>
      </c>
      <c r="K70" s="15">
        <v>6</v>
      </c>
      <c r="L70" s="15">
        <v>5</v>
      </c>
      <c r="M70" s="15">
        <v>6</v>
      </c>
      <c r="N70" s="15">
        <v>2</v>
      </c>
      <c r="O70" s="16">
        <f>SUM(G70:N70)</f>
        <v>42</v>
      </c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 spans="1:37" s="21" customFormat="1" ht="14.1" customHeight="1" x14ac:dyDescent="0.2">
      <c r="A71" s="14">
        <v>69</v>
      </c>
      <c r="B71" s="33">
        <v>30</v>
      </c>
      <c r="C71" s="33" t="s">
        <v>136</v>
      </c>
      <c r="D71" s="43" t="s">
        <v>137</v>
      </c>
      <c r="E71" s="42">
        <v>41851</v>
      </c>
      <c r="F71" s="38"/>
      <c r="G71" s="15">
        <v>2</v>
      </c>
      <c r="H71" s="15">
        <v>6</v>
      </c>
      <c r="I71" s="15">
        <v>1</v>
      </c>
      <c r="J71" s="15">
        <v>10</v>
      </c>
      <c r="K71" s="15">
        <v>1</v>
      </c>
      <c r="L71" s="15">
        <v>5</v>
      </c>
      <c r="M71" s="15">
        <v>6</v>
      </c>
      <c r="N71" s="15">
        <v>10</v>
      </c>
      <c r="O71" s="16">
        <f>SUM(G71:N71)</f>
        <v>41</v>
      </c>
      <c r="P71" s="17"/>
      <c r="Q71" s="17"/>
      <c r="R71" s="17"/>
      <c r="S71" s="18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1:37" s="21" customFormat="1" ht="14.1" customHeight="1" x14ac:dyDescent="0.2">
      <c r="A72" s="14">
        <v>70</v>
      </c>
      <c r="B72" s="33">
        <v>28</v>
      </c>
      <c r="C72" s="33" t="s">
        <v>5</v>
      </c>
      <c r="D72" s="33" t="s">
        <v>6</v>
      </c>
      <c r="E72" s="34">
        <v>39662</v>
      </c>
      <c r="F72" s="33" t="s">
        <v>1</v>
      </c>
      <c r="G72" s="15">
        <v>4</v>
      </c>
      <c r="H72" s="15">
        <v>4</v>
      </c>
      <c r="I72" s="15">
        <v>4</v>
      </c>
      <c r="J72" s="15">
        <v>10</v>
      </c>
      <c r="K72" s="15">
        <v>8</v>
      </c>
      <c r="L72" s="15">
        <v>4</v>
      </c>
      <c r="M72" s="15">
        <v>4</v>
      </c>
      <c r="N72" s="15">
        <v>2</v>
      </c>
      <c r="O72" s="16">
        <f>SUM(G72:N72)</f>
        <v>40</v>
      </c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1:37" s="21" customFormat="1" ht="14.1" customHeight="1" x14ac:dyDescent="0.2">
      <c r="A73" s="14">
        <v>71</v>
      </c>
      <c r="B73" s="33">
        <v>50</v>
      </c>
      <c r="C73" s="33" t="s">
        <v>8</v>
      </c>
      <c r="D73" s="33" t="s">
        <v>9</v>
      </c>
      <c r="E73" s="34">
        <v>41505</v>
      </c>
      <c r="F73" s="33" t="s">
        <v>1</v>
      </c>
      <c r="G73" s="15">
        <v>1</v>
      </c>
      <c r="H73" s="15">
        <v>7</v>
      </c>
      <c r="I73" s="15">
        <v>4</v>
      </c>
      <c r="J73" s="15">
        <v>10</v>
      </c>
      <c r="K73" s="15">
        <v>2</v>
      </c>
      <c r="L73" s="15">
        <v>1</v>
      </c>
      <c r="M73" s="15">
        <v>2</v>
      </c>
      <c r="N73" s="15">
        <v>2</v>
      </c>
      <c r="O73" s="16">
        <f>SUM(G73:N73)</f>
        <v>29</v>
      </c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1:37" s="21" customFormat="1" ht="14.1" customHeight="1" x14ac:dyDescent="0.2">
      <c r="A74" s="14">
        <v>72</v>
      </c>
      <c r="B74" s="25">
        <v>86</v>
      </c>
      <c r="C74" s="25" t="s">
        <v>138</v>
      </c>
      <c r="D74" s="22" t="s">
        <v>139</v>
      </c>
      <c r="E74" s="28">
        <v>40465</v>
      </c>
      <c r="F74" s="22" t="s">
        <v>2</v>
      </c>
      <c r="G74" s="15">
        <v>1</v>
      </c>
      <c r="H74" s="15">
        <v>2</v>
      </c>
      <c r="I74" s="15">
        <v>4</v>
      </c>
      <c r="J74" s="15">
        <v>2</v>
      </c>
      <c r="K74" s="15">
        <v>6</v>
      </c>
      <c r="L74" s="15">
        <v>5</v>
      </c>
      <c r="M74" s="15">
        <v>6</v>
      </c>
      <c r="N74" s="15">
        <v>2</v>
      </c>
      <c r="O74" s="16">
        <f>SUM(G74:N74)</f>
        <v>28</v>
      </c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</sheetData>
  <sortState ref="A3:O82">
    <sortCondition descending="1" ref="O3:O82"/>
    <sortCondition ref="E3:E82"/>
  </sortState>
  <pageMargins left="0.25" right="0.25" top="0.75" bottom="0.75" header="0.3" footer="0.3"/>
  <pageSetup paperSize="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loky</dc:creator>
  <cp:lastModifiedBy>loky</cp:lastModifiedBy>
  <cp:lastPrinted>2016-10-29T14:17:42Z</cp:lastPrinted>
  <dcterms:created xsi:type="dcterms:W3CDTF">2015-10-05T21:04:12Z</dcterms:created>
  <dcterms:modified xsi:type="dcterms:W3CDTF">2016-10-29T14:20:42Z</dcterms:modified>
</cp:coreProperties>
</file>